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9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D12" i="7" l="1"/>
  <c r="E12" i="7"/>
  <c r="E25" i="4"/>
  <c r="D25" i="4"/>
  <c r="C12" i="7" l="1"/>
  <c r="F12" i="7"/>
  <c r="C11" i="8" l="1"/>
  <c r="F11" i="8"/>
  <c r="E11" i="8" l="1"/>
  <c r="D11" i="8"/>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<sst xmlns="http://schemas.openxmlformats.org/spreadsheetml/2006/main" count="143" uniqueCount="86">
  <si>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</si>
  <si>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</si>
  <si>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</si>
  <si>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</si>
  <si>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</si>
  <si>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</si>
  <si>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</si>
  <si>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</si>
  <si>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</si>
  <si>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</si>
  <si>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</si>
  <si>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</si>
  <si>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</si>
  <si>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</si>
  <si>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</si>
  <si>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</si>
  <si>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</si>
  <si>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</si>
  <si>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</si>
  <si>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</si>
  <si>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</si>
  <si>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</si>
  <si>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</si>
  <si>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</si>
  <si>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</si>
  <si>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</si>
  <si>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</si>
  <si>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</si>
  <si>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</si>
  <si>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</si>
  <si>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</si>
  <si>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</si>
  <si>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</si>
  <si>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</si>
  <si>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</si>
  <si>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</si>
  <si>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</si>
  <si>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</si>
  <si>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</si>
  <si>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</si>
  <si>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</si>
  <si>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</si>
  <si>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</si>
  <si>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</si>
  <si>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</si>
  <si>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</si>
  <si>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</si>
  <si>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</si>
  <si>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</si>
  <si>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</si>
  <si>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</si>
  <si>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</si>
  <si>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</si>
  <si>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</si>
  <si>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</si>
  <si>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</si>
  <si>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</si>
  <si>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</si>
  <si>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</si>
  <si>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</si>
  <si>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</si>
  <si>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</si>
  <si>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</si>
  <si>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</si>
  <si>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</si>
  <si>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</si>
  <si>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</si>
  <si>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</si>
  <si>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</si>
  <si>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</si>
  <si>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</si>
  <si>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</si>
  <si>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</si>
  <si>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</si>
  <si>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</si>
  <si>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</si>
  <si>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</si>
  <si>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</si>
  <si>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</si>
  <si>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</si>
  <si>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</si>
  <si>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</si>
  <si>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*as on 31.05.2022</t>
  </si>
  <si>
    <t xml:space="preserve">Redressal of Complaints received during the period 01/09/2022 to 30/09/2022 </t>
  </si>
  <si>
    <t>Total Number of Folios :  12108459</t>
  </si>
  <si>
    <t>Pending as on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</si>
</sst>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pane xSplit="2" ySplit="8" topLeftCell="C9" activePane="bottomRight" state="frozen"/>
      <selection pane="topRight" activeCell="C1" sqref="C1"/>
      <selection pane="bottomLeft" activeCell="A9" sqref="A9"/>
      <selection pane="bottomRight" activeCell="A6" sqref="A6:A8"/>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83</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84</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1</v>
      </c>
      <c r="E14" s="1">
        <v>1</v>
      </c>
      <c r="F14" s="1">
        <v>0</v>
      </c>
      <c r="G14" s="1">
        <v>0</v>
      </c>
      <c r="H14" s="5">
        <v>0</v>
      </c>
      <c r="I14" s="1">
        <v>0</v>
      </c>
      <c r="J14" s="1">
        <v>0</v>
      </c>
      <c r="K14" s="1">
        <v>0</v>
      </c>
      <c r="L14" s="1">
        <v>0</v>
      </c>
      <c r="M14" s="1">
        <v>0</v>
      </c>
      <c r="N14" s="1">
        <v>0</v>
      </c>
    </row>
    <row r="15" spans="1:16" x14ac:dyDescent="0.2">
      <c r="A15" s="9" t="s">
        <v>26</v>
      </c>
      <c r="B15" s="10" t="s">
        <v>27</v>
      </c>
      <c r="C15" s="11">
        <v>0</v>
      </c>
      <c r="D15" s="5">
        <v>4</v>
      </c>
      <c r="E15" s="1">
        <v>4</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1</v>
      </c>
      <c r="E17" s="1">
        <v>1</v>
      </c>
      <c r="F17" s="1">
        <v>0</v>
      </c>
      <c r="G17" s="1">
        <v>0</v>
      </c>
      <c r="H17" s="5">
        <v>0</v>
      </c>
      <c r="I17" s="1">
        <v>3</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1</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3" t="s">
        <v>42</v>
      </c>
      <c r="B25" s="44"/>
      <c r="C25" s="1">
        <v>0</v>
      </c>
      <c r="D25" s="5">
        <f>SUM(D9:D24)</f>
        <v>7</v>
      </c>
      <c r="E25" s="5">
        <f>SUM(E9:E24)</f>
        <v>7</v>
      </c>
      <c r="F25" s="1">
        <v>0</v>
      </c>
      <c r="G25" s="1">
        <v>0</v>
      </c>
      <c r="H25" s="1">
        <v>0</v>
      </c>
      <c r="I25" s="27">
        <v>1</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85</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v>0</v>
      </c>
      <c r="D22" s="5">
        <v>0</v>
      </c>
      <c r="E22" s="1">
        <v>0</v>
      </c>
      <c r="F22" s="1">
        <v>0</v>
      </c>
      <c r="G22" s="1">
        <v>0</v>
      </c>
      <c r="H22" s="1">
        <v>0</v>
      </c>
      <c r="I22" s="27">
        <v>6.25E-2</v>
      </c>
      <c r="J22" s="1">
        <v>0</v>
      </c>
      <c r="K22" s="1">
        <v>0</v>
      </c>
      <c r="L22" s="1">
        <v>0</v>
      </c>
      <c r="M22" s="1">
        <v>0</v>
      </c>
      <c r="N22" s="1">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D12" sqref="D12"/>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9">
        <v>4</v>
      </c>
      <c r="B9" s="18">
        <v>44743</v>
      </c>
      <c r="C9" s="19">
        <v>0</v>
      </c>
      <c r="D9" s="19">
        <v>11</v>
      </c>
      <c r="E9" s="19">
        <v>11</v>
      </c>
      <c r="F9" s="19">
        <v>0</v>
      </c>
    </row>
    <row r="10" spans="1:7" x14ac:dyDescent="0.2">
      <c r="A10" s="19">
        <v>5</v>
      </c>
      <c r="B10" s="18">
        <v>44774</v>
      </c>
      <c r="C10" s="19">
        <v>0</v>
      </c>
      <c r="D10" s="19">
        <v>12</v>
      </c>
      <c r="E10" s="19">
        <v>12</v>
      </c>
      <c r="F10" s="19">
        <v>0</v>
      </c>
    </row>
    <row r="11" spans="1:7" x14ac:dyDescent="0.2">
      <c r="A11" s="19">
        <v>6</v>
      </c>
      <c r="B11" s="18">
        <v>44805</v>
      </c>
      <c r="C11" s="19">
        <v>0</v>
      </c>
      <c r="D11" s="19">
        <v>7</v>
      </c>
      <c r="E11" s="19">
        <v>7</v>
      </c>
      <c r="F11" s="19"/>
    </row>
    <row r="12" spans="1:7" x14ac:dyDescent="0.2">
      <c r="A12" s="17"/>
      <c r="B12" s="20" t="s">
        <v>70</v>
      </c>
      <c r="C12" s="19">
        <f>SUM(C6:C10)</f>
        <v>0</v>
      </c>
      <c r="D12" s="19">
        <f>SUM(D6:D11)</f>
        <v>51</v>
      </c>
      <c r="E12" s="19">
        <f>SUM(E6:E11)</f>
        <v>51</v>
      </c>
      <c r="F12" s="19">
        <f>SUM(F6:F10)</f>
        <v>0</v>
      </c>
    </row>
    <row r="13" spans="1:7" x14ac:dyDescent="0.2">
      <c r="C13" s="8" t="s">
        <v>19</v>
      </c>
    </row>
    <row r="14" spans="1:7" x14ac:dyDescent="0.2">
      <c r="A14" s="8" t="s">
        <v>59</v>
      </c>
    </row>
    <row r="15" spans="1:7" x14ac:dyDescent="0.2">
      <c r="A15" s="8" t="s">
        <v>60</v>
      </c>
    </row>
    <row r="17" spans="3:3" x14ac:dyDescent="0.2">
      <c r="C17"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51</v>
      </c>
      <c r="E10" s="25">
        <v>51</v>
      </c>
      <c r="F10" s="17">
        <v>0</v>
      </c>
    </row>
    <row r="11" spans="1:6" x14ac:dyDescent="0.2">
      <c r="A11" s="17"/>
      <c r="B11" s="20" t="s">
        <v>70</v>
      </c>
      <c r="C11" s="17">
        <f>SUM(C5:C10)</f>
        <v>0</v>
      </c>
      <c r="D11" s="26">
        <f>SUM(D5:D10)</f>
        <v>1405</v>
      </c>
      <c r="E11" s="26">
        <f>SUM(E5:E10)</f>
        <v>1405</v>
      </c>
      <c r="F11" s="17">
        <f>SUM(F5:F10)</f>
        <v>0</v>
      </c>
    </row>
    <row r="13" spans="1:6" x14ac:dyDescent="0.2">
      <c r="A13" s="8" t="s">
        <v>82</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B3F7F-F3CB-4A23-BC31-5695803D11F8}">
  <ds:schemaRefs>
    <ds:schemaRef ds:uri="ab6de568-91ed-4883-9cbc-81954b915dc4"/>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9d6648c5-053f-440f-a844-f728cd998535"/>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2022-10-06T11:13:31Z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